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5480" windowHeight="11190" tabRatio="936" activeTab="0"/>
  </bookViews>
  <sheets>
    <sheet name="100_200 m" sheetId="1" r:id="rId1"/>
    <sheet name="400 m" sheetId="2" r:id="rId2"/>
    <sheet name="800_1000 m" sheetId="3" r:id="rId3"/>
    <sheet name="Tāllēkšana" sheetId="4" r:id="rId4"/>
    <sheet name="Lodes grūšana" sheetId="5" r:id="rId5"/>
    <sheet name="Šķēpa mešana" sheetId="6" r:id="rId6"/>
  </sheets>
  <definedNames>
    <definedName name="_xlnm.Print_Titles" localSheetId="0">'100_200 m'!$1:$1</definedName>
    <definedName name="_xlnm.Print_Titles" localSheetId="1">'400 m'!$1:$1</definedName>
    <definedName name="_xlnm.Print_Titles" localSheetId="2">'800_1000 m'!$1:$1</definedName>
    <definedName name="_xlnm.Print_Titles" localSheetId="4">'Lodes grūšana'!$1:$1</definedName>
    <definedName name="_xlnm.Print_Titles" localSheetId="5">'Šķēpa mešana'!$1:$1</definedName>
    <definedName name="_xlnm.Print_Titles" localSheetId="3">'Tāllēkšana'!$1:$1</definedName>
    <definedName name="skries" localSheetId="0">'100_200 m'!$A$1:$E$1</definedName>
    <definedName name="skries" localSheetId="1">'400 m'!$A$1:$E$1</definedName>
    <definedName name="skries" localSheetId="2">'800_1000 m'!$A$1:$E$1</definedName>
    <definedName name="talums" localSheetId="4">'Lodes grūšana'!$A$1:$E$9</definedName>
    <definedName name="talums" localSheetId="5">'Šķēpa mešana'!$A$1:$E$1</definedName>
    <definedName name="talums" localSheetId="3">'Tāllēkšana'!$A$1:$E$6</definedName>
  </definedNames>
  <calcPr fullCalcOnLoad="1"/>
</workbook>
</file>

<file path=xl/sharedStrings.xml><?xml version="1.0" encoding="utf-8"?>
<sst xmlns="http://schemas.openxmlformats.org/spreadsheetml/2006/main" count="311" uniqueCount="175">
  <si>
    <t>Uzvārds, Vārds</t>
  </si>
  <si>
    <t>Komanda</t>
  </si>
  <si>
    <t>Dz.g.</t>
  </si>
  <si>
    <t>I posms</t>
  </si>
  <si>
    <t>II posms</t>
  </si>
  <si>
    <t>III posms</t>
  </si>
  <si>
    <t>IV posms</t>
  </si>
  <si>
    <t>Summa</t>
  </si>
  <si>
    <t>Sprudzāne Paula</t>
  </si>
  <si>
    <t>19.03.99</t>
  </si>
  <si>
    <t>SS "Arkādija"</t>
  </si>
  <si>
    <t>10.11.98</t>
  </si>
  <si>
    <t>Saldus SS</t>
  </si>
  <si>
    <t>Deruma Kristīne</t>
  </si>
  <si>
    <t>31.10.98</t>
  </si>
  <si>
    <t>Valmieras BSS</t>
  </si>
  <si>
    <t>Stafeckis Jana</t>
  </si>
  <si>
    <t>06.03.98</t>
  </si>
  <si>
    <t>Irbiņa Aiva</t>
  </si>
  <si>
    <t>10.06.98</t>
  </si>
  <si>
    <t>Liepājas Sp.Sp.S</t>
  </si>
  <si>
    <t>Krauze  Laura Anna</t>
  </si>
  <si>
    <t>31.05.98</t>
  </si>
  <si>
    <t>Talsu nov. SS</t>
  </si>
  <si>
    <t>Agnese Gavare</t>
  </si>
  <si>
    <t>20.04.98</t>
  </si>
  <si>
    <t>Jēkabpils SS</t>
  </si>
  <si>
    <t xml:space="preserve">Zelča Agate </t>
  </si>
  <si>
    <t>25.06.99</t>
  </si>
  <si>
    <t xml:space="preserve">Deruma Kristīne </t>
  </si>
  <si>
    <t>Gavare Agnese</t>
  </si>
  <si>
    <t>Ciematniece Dagnija</t>
  </si>
  <si>
    <t>27.01.99</t>
  </si>
  <si>
    <t>Daugavpils BJSS</t>
  </si>
  <si>
    <t>Asmine Annija Evita</t>
  </si>
  <si>
    <t>12.04.98</t>
  </si>
  <si>
    <t>Dobeles SS</t>
  </si>
  <si>
    <t>Ābrama Madara Lūcija</t>
  </si>
  <si>
    <t>02.04.99</t>
  </si>
  <si>
    <t>Miķelsone  Klāra  Karīna</t>
  </si>
  <si>
    <t>Grīnberga Sindija</t>
  </si>
  <si>
    <t>Lovke Helēna</t>
  </si>
  <si>
    <t>25.06.98</t>
  </si>
  <si>
    <t>Jelgavas BJSS</t>
  </si>
  <si>
    <t>Kačane Aleksandra</t>
  </si>
  <si>
    <t>14.08.98</t>
  </si>
  <si>
    <t>Jonāne Marlēna Šarlote</t>
  </si>
  <si>
    <t>14.09.99</t>
  </si>
  <si>
    <t>Jūrmalas SS</t>
  </si>
  <si>
    <t>Salmiņa Simona Alise</t>
  </si>
  <si>
    <t>04.02.99</t>
  </si>
  <si>
    <t>Līvānu BJSS</t>
  </si>
  <si>
    <t>Jevtejeva Margarita</t>
  </si>
  <si>
    <t>06.04.98</t>
  </si>
  <si>
    <t>Rubene  Marta Elza</t>
  </si>
  <si>
    <t>22.02.98</t>
  </si>
  <si>
    <t>Kļaviņa Zane</t>
  </si>
  <si>
    <t>26.05.98</t>
  </si>
  <si>
    <t>Madonas BJSS</t>
  </si>
  <si>
    <t>Maže Laura</t>
  </si>
  <si>
    <t>16.05.99</t>
  </si>
  <si>
    <t>Maljceva Marija</t>
  </si>
  <si>
    <t>06.07.98</t>
  </si>
  <si>
    <t>Ieva Namberga</t>
  </si>
  <si>
    <t>SK "Ašais"</t>
  </si>
  <si>
    <t>Kļaviņa Linda</t>
  </si>
  <si>
    <t>08.08.98</t>
  </si>
  <si>
    <t>Valmieras BSS/MSĢ</t>
  </si>
  <si>
    <t>Laventjeva Katrīna</t>
  </si>
  <si>
    <t>24.05.99</t>
  </si>
  <si>
    <t>Burmika Sindija</t>
  </si>
  <si>
    <t>Muravjova Jekaterina</t>
  </si>
  <si>
    <t>29.08.99</t>
  </si>
  <si>
    <t>Štolcere Emīlija</t>
  </si>
  <si>
    <t>Patrīcija Karlīna Roshofa</t>
  </si>
  <si>
    <t>19.01.99</t>
  </si>
  <si>
    <t>Limbažu un Salacgrīvas nov. SS</t>
  </si>
  <si>
    <t>20.07.99</t>
  </si>
  <si>
    <t>Ventspils nov. BJSS</t>
  </si>
  <si>
    <t>Melisa Ostrovska</t>
  </si>
  <si>
    <t>20.10.99</t>
  </si>
  <si>
    <t>Očeretova Anžela</t>
  </si>
  <si>
    <t>25.07.99</t>
  </si>
  <si>
    <t>Stumbre Una</t>
  </si>
  <si>
    <t>17.06.99</t>
  </si>
  <si>
    <t xml:space="preserve">Vasiļjeva  Diāna </t>
  </si>
  <si>
    <t>07.08.99</t>
  </si>
  <si>
    <t>Lazdiņa Paula</t>
  </si>
  <si>
    <t>15.06.98</t>
  </si>
  <si>
    <t>BJC IK "Auseklis"</t>
  </si>
  <si>
    <t>Gunta Barkāne</t>
  </si>
  <si>
    <t>02.01.98</t>
  </si>
  <si>
    <t>Rēzeknes BJSS</t>
  </si>
  <si>
    <t>Ostrovska Melisa</t>
  </si>
  <si>
    <t>26.10.99</t>
  </si>
  <si>
    <t>Azarova Anastasija</t>
  </si>
  <si>
    <t>03.02.98</t>
  </si>
  <si>
    <t>Priekule Anna</t>
  </si>
  <si>
    <t>Karple Evelīna</t>
  </si>
  <si>
    <t>05.10.99</t>
  </si>
  <si>
    <t>Turķe  Ieva</t>
  </si>
  <si>
    <t>23.07.98</t>
  </si>
  <si>
    <t>Tukuma SS</t>
  </si>
  <si>
    <t>Graudiņa Tīna Laura</t>
  </si>
  <si>
    <t>09.03.98</t>
  </si>
  <si>
    <t>Švane Lucija</t>
  </si>
  <si>
    <t>24.08.98</t>
  </si>
  <si>
    <t>Sindija Guntra Zaula</t>
  </si>
  <si>
    <t>08.07.99</t>
  </si>
  <si>
    <t>Tesļuka  Aija Everita</t>
  </si>
  <si>
    <t>27.02.99</t>
  </si>
  <si>
    <t>Ābrama Madara</t>
  </si>
  <si>
    <t>Smirnova Megija</t>
  </si>
  <si>
    <t>26.01.98</t>
  </si>
  <si>
    <t>Gārde Kate</t>
  </si>
  <si>
    <t>22.07.98</t>
  </si>
  <si>
    <t xml:space="preserve">Nīmante Rūta Sabīne </t>
  </si>
  <si>
    <t>02.06.98</t>
  </si>
  <si>
    <t>Rudzāte Karīna</t>
  </si>
  <si>
    <t>Rutule Annija</t>
  </si>
  <si>
    <t>20.09.98</t>
  </si>
  <si>
    <t>Čodare Elizabete</t>
  </si>
  <si>
    <t>19.07.99</t>
  </si>
  <si>
    <t>Meiere Anete-Jete</t>
  </si>
  <si>
    <t>11.08.98</t>
  </si>
  <si>
    <t>Ventspils SS "Spars"</t>
  </si>
  <si>
    <t>Šelega Natalja</t>
  </si>
  <si>
    <t>16.12.98</t>
  </si>
  <si>
    <t>Strazdīte Kristīne</t>
  </si>
  <si>
    <t>17.08.99</t>
  </si>
  <si>
    <t>Donāne Laine</t>
  </si>
  <si>
    <t>01.10.98</t>
  </si>
  <si>
    <t>Viesītes SS</t>
  </si>
  <si>
    <t>17.01.99</t>
  </si>
  <si>
    <t>Karīna Rudzāte</t>
  </si>
  <si>
    <t>Dūduma Marija</t>
  </si>
  <si>
    <t>16.09.98</t>
  </si>
  <si>
    <t>Pūlmane Annija</t>
  </si>
  <si>
    <t>14.01.99</t>
  </si>
  <si>
    <t>Drunka Megija</t>
  </si>
  <si>
    <t>29.03.98</t>
  </si>
  <si>
    <t>Bauskas nov. BJSS</t>
  </si>
  <si>
    <t>16.08.99</t>
  </si>
  <si>
    <t>Anastasija Mihailova</t>
  </si>
  <si>
    <t>26.11.98</t>
  </si>
  <si>
    <t>Luckāne Dagmāra</t>
  </si>
  <si>
    <t>23.11.99</t>
  </si>
  <si>
    <t>Aizkraukles nov. SS</t>
  </si>
  <si>
    <t>Statkus  Elizabete</t>
  </si>
  <si>
    <t>Rumpe  Rēzija</t>
  </si>
  <si>
    <t>Zviedre Sindija</t>
  </si>
  <si>
    <t>26.09.89</t>
  </si>
  <si>
    <t>Linda Luīze Šalme</t>
  </si>
  <si>
    <t>27.06.98</t>
  </si>
  <si>
    <t>Peniķe  Santa</t>
  </si>
  <si>
    <t>06.11.98</t>
  </si>
  <si>
    <t>Jakobsone Līva</t>
  </si>
  <si>
    <t>06.10.99</t>
  </si>
  <si>
    <t>Kuldīgas nov. SS</t>
  </si>
  <si>
    <t>Travkina Anastasija</t>
  </si>
  <si>
    <t>29.11.98</t>
  </si>
  <si>
    <t>Amerika Venita</t>
  </si>
  <si>
    <t>07.11.98</t>
  </si>
  <si>
    <t>Kate Gārde</t>
  </si>
  <si>
    <t>Aiva Niedra</t>
  </si>
  <si>
    <t>18.03.99</t>
  </si>
  <si>
    <t>Balvu SS</t>
  </si>
  <si>
    <t>Anastasija Žuravļova</t>
  </si>
  <si>
    <t>06.06.98</t>
  </si>
  <si>
    <t>Kalvāne Laila</t>
  </si>
  <si>
    <t>30.01.98</t>
  </si>
  <si>
    <t>Ogres nov. SC</t>
  </si>
  <si>
    <t>Tropa Amanda</t>
  </si>
  <si>
    <t>26.01.98.</t>
  </si>
  <si>
    <t>Žuravļova Anastasija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</si>
</sst>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&quot;Ls&quot;\ * #,##0.00_);_(&quot;Ls&quot;\ * \(#,##0.00\);_(&quot;Ls&quot;\ 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0.0"/>
    <numFmt numFmtId="173" formatCode="_-&quot;IRL&quot;* #,##0_-;\-&quot;IRL&quot;* #,##0_-;_-&quot;IRL&quot;* &quot;-&quot;_-;_-@_-"/>
    <numFmt numFmtId="174" formatCode="_-&quot;IRL&quot;* #,##0.00_-;\-&quot;IRL&quot;* #,##0.00_-;_-&quot;IRL&quot;* &quot;-&quot;??_-;_-@_-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\ \ @"/>
    <numFmt numFmtId="182" formatCode="\ \ \ \ @"/>
    <numFmt numFmtId="183" formatCode="[Red]0%;[Red]\(0%\)"/>
    <numFmt numFmtId="184" formatCode="0%;\(0%\)"/>
    <numFmt numFmtId="185" formatCode="[$-426]dddd\,\ yyyy&quot;. gada &quot;d\.\ mmmm"/>
    <numFmt numFmtId="186" formatCode="dd/mm/yy"/>
    <numFmt numFmtId="187" formatCode="dd\.mm\.yy"/>
    <numFmt numFmtId="188" formatCode="mm:ss.00"/>
    <numFmt numFmtId="189" formatCode="0.00;[Red]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177" fontId="1" fillId="0" borderId="0" applyFill="0" applyBorder="0" applyAlignment="0">
      <protection/>
    </xf>
    <xf numFmtId="178" fontId="1" fillId="0" borderId="0" applyFill="0" applyBorder="0" applyAlignment="0">
      <protection/>
    </xf>
    <xf numFmtId="179" fontId="1" fillId="0" borderId="0" applyFill="0" applyBorder="0" applyAlignment="0">
      <protection/>
    </xf>
    <xf numFmtId="175" fontId="1" fillId="0" borderId="0" applyFill="0" applyBorder="0" applyAlignment="0">
      <protection/>
    </xf>
    <xf numFmtId="180" fontId="1" fillId="0" borderId="0" applyFill="0" applyBorder="0" applyAlignment="0">
      <protection/>
    </xf>
    <xf numFmtId="176" fontId="1" fillId="0" borderId="0" applyFill="0" applyBorder="0" applyAlignment="0">
      <protection/>
    </xf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175" fontId="2" fillId="0" borderId="0" applyFill="0" applyBorder="0" applyAlignment="0">
      <protection/>
    </xf>
    <xf numFmtId="180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10" fontId="3" fillId="31" borderId="8" applyNumberFormat="0" applyBorder="0" applyAlignment="0" applyProtection="0"/>
    <xf numFmtId="175" fontId="6" fillId="0" borderId="0" applyFill="0" applyBorder="0" applyAlignment="0">
      <protection/>
    </xf>
    <xf numFmtId="176" fontId="6" fillId="0" borderId="0" applyFill="0" applyBorder="0" applyAlignment="0">
      <protection/>
    </xf>
    <xf numFmtId="175" fontId="6" fillId="0" borderId="0" applyFill="0" applyBorder="0" applyAlignment="0">
      <protection/>
    </xf>
    <xf numFmtId="180" fontId="6" fillId="0" borderId="0" applyFill="0" applyBorder="0" applyAlignment="0">
      <protection/>
    </xf>
    <xf numFmtId="176" fontId="6" fillId="0" borderId="0" applyFill="0" applyBorder="0" applyAlignment="0">
      <protection/>
    </xf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45" fillId="26" borderId="11" applyNumberFormat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8" fillId="0" borderId="0" applyFill="0" applyBorder="0" applyAlignment="0">
      <protection/>
    </xf>
    <xf numFmtId="176" fontId="8" fillId="0" borderId="0" applyFill="0" applyBorder="0" applyAlignment="0">
      <protection/>
    </xf>
    <xf numFmtId="175" fontId="8" fillId="0" borderId="0" applyFill="0" applyBorder="0" applyAlignment="0">
      <protection/>
    </xf>
    <xf numFmtId="180" fontId="8" fillId="0" borderId="0" applyFill="0" applyBorder="0" applyAlignment="0">
      <protection/>
    </xf>
    <xf numFmtId="176" fontId="8" fillId="0" borderId="0" applyFill="0" applyBorder="0" applyAlignment="0">
      <protection/>
    </xf>
    <xf numFmtId="49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9" fillId="0" borderId="0" xfId="86" applyFont="1" applyAlignment="1">
      <alignment horizontal="center"/>
      <protection/>
    </xf>
    <xf numFmtId="2" fontId="9" fillId="0" borderId="0" xfId="86" applyNumberFormat="1" applyFont="1" applyAlignment="1">
      <alignment horizontal="center"/>
      <protection/>
    </xf>
    <xf numFmtId="187" fontId="9" fillId="0" borderId="0" xfId="86" applyNumberFormat="1" applyFont="1" applyAlignment="1">
      <alignment horizontal="center"/>
      <protection/>
    </xf>
    <xf numFmtId="0" fontId="9" fillId="0" borderId="0" xfId="86" applyFont="1" applyFill="1">
      <alignment/>
      <protection/>
    </xf>
    <xf numFmtId="0" fontId="9" fillId="0" borderId="0" xfId="86" applyFont="1" applyFill="1" applyAlignment="1">
      <alignment horizontal="center" vertical="center" wrapText="1"/>
      <protection/>
    </xf>
    <xf numFmtId="0" fontId="12" fillId="0" borderId="0" xfId="86" applyFont="1" applyFill="1" applyAlignment="1">
      <alignment/>
      <protection/>
    </xf>
    <xf numFmtId="0" fontId="9" fillId="0" borderId="0" xfId="87" applyFont="1">
      <alignment/>
      <protection/>
    </xf>
    <xf numFmtId="2" fontId="9" fillId="0" borderId="0" xfId="87" applyNumberFormat="1" applyFont="1" applyAlignment="1">
      <alignment horizontal="center"/>
      <protection/>
    </xf>
    <xf numFmtId="0" fontId="9" fillId="0" borderId="0" xfId="87" applyFont="1" applyAlignment="1">
      <alignment horizontal="left"/>
      <protection/>
    </xf>
    <xf numFmtId="187" fontId="9" fillId="0" borderId="0" xfId="87" applyNumberFormat="1" applyFont="1" applyAlignment="1">
      <alignment horizontal="center"/>
      <protection/>
    </xf>
    <xf numFmtId="49" fontId="9" fillId="0" borderId="0" xfId="87" applyNumberFormat="1" applyFont="1" applyAlignment="1">
      <alignment horizontal="center"/>
      <protection/>
    </xf>
    <xf numFmtId="0" fontId="10" fillId="0" borderId="0" xfId="87" applyFont="1">
      <alignment/>
      <protection/>
    </xf>
    <xf numFmtId="0" fontId="9" fillId="0" borderId="0" xfId="87" applyFont="1" applyBorder="1">
      <alignment/>
      <protection/>
    </xf>
    <xf numFmtId="0" fontId="11" fillId="0" borderId="13" xfId="87" applyFont="1" applyBorder="1" applyAlignment="1">
      <alignment horizontal="center" vertical="center" wrapText="1"/>
      <protection/>
    </xf>
    <xf numFmtId="2" fontId="11" fillId="0" borderId="13" xfId="87" applyNumberFormat="1" applyFont="1" applyBorder="1" applyAlignment="1">
      <alignment horizontal="center" vertical="center" wrapText="1"/>
      <protection/>
    </xf>
    <xf numFmtId="49" fontId="9" fillId="0" borderId="0" xfId="86" applyNumberFormat="1" applyFont="1" applyAlignment="1">
      <alignment horizontal="center"/>
      <protection/>
    </xf>
    <xf numFmtId="49" fontId="11" fillId="0" borderId="8" xfId="86" applyNumberFormat="1" applyFont="1" applyBorder="1" applyAlignment="1">
      <alignment horizontal="center" vertical="center" wrapText="1"/>
      <protection/>
    </xf>
    <xf numFmtId="0" fontId="9" fillId="0" borderId="0" xfId="88" applyFont="1" applyFill="1">
      <alignment/>
      <protection/>
    </xf>
    <xf numFmtId="0" fontId="9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187" fontId="9" fillId="0" borderId="0" xfId="88" applyNumberFormat="1" applyFont="1" applyAlignment="1">
      <alignment horizontal="center"/>
      <protection/>
    </xf>
    <xf numFmtId="0" fontId="12" fillId="0" borderId="0" xfId="88" applyFont="1" applyFill="1" applyAlignment="1">
      <alignment/>
      <protection/>
    </xf>
    <xf numFmtId="0" fontId="9" fillId="0" borderId="0" xfId="88" applyFont="1" applyFill="1" applyAlignment="1">
      <alignment horizontal="center" vertical="center" wrapText="1"/>
      <protection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/>
    </xf>
    <xf numFmtId="1" fontId="14" fillId="0" borderId="8" xfId="0" applyNumberFormat="1" applyFont="1" applyFill="1" applyBorder="1" applyAlignment="1">
      <alignment/>
    </xf>
    <xf numFmtId="0" fontId="10" fillId="0" borderId="0" xfId="86" applyFont="1" applyFill="1" applyAlignment="1">
      <alignment horizontal="center"/>
      <protection/>
    </xf>
    <xf numFmtId="1" fontId="13" fillId="0" borderId="8" xfId="88" applyNumberFormat="1" applyFont="1" applyBorder="1" applyAlignment="1">
      <alignment horizontal="center" vertical="center"/>
      <protection/>
    </xf>
    <xf numFmtId="1" fontId="12" fillId="0" borderId="8" xfId="88" applyNumberFormat="1" applyFont="1" applyFill="1" applyBorder="1" applyAlignment="1">
      <alignment/>
      <protection/>
    </xf>
    <xf numFmtId="1" fontId="9" fillId="0" borderId="8" xfId="88" applyNumberFormat="1" applyFont="1" applyFill="1" applyBorder="1">
      <alignment/>
      <protection/>
    </xf>
    <xf numFmtId="1" fontId="13" fillId="0" borderId="8" xfId="88" applyNumberFormat="1" applyFont="1" applyFill="1" applyBorder="1" applyAlignment="1">
      <alignment horizontal="center"/>
      <protection/>
    </xf>
    <xf numFmtId="0" fontId="10" fillId="0" borderId="0" xfId="88" applyFont="1" applyFill="1" applyAlignment="1">
      <alignment horizontal="center"/>
      <protection/>
    </xf>
    <xf numFmtId="0" fontId="14" fillId="0" borderId="8" xfId="0" applyFont="1" applyFill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34" borderId="8" xfId="0" applyFont="1" applyFill="1" applyBorder="1" applyAlignment="1">
      <alignment horizontal="center"/>
    </xf>
    <xf numFmtId="0" fontId="14" fillId="34" borderId="8" xfId="0" applyFont="1" applyFill="1" applyBorder="1" applyAlignment="1">
      <alignment/>
    </xf>
    <xf numFmtId="0" fontId="14" fillId="34" borderId="8" xfId="0" applyFont="1" applyFill="1" applyBorder="1" applyAlignment="1">
      <alignment horizontal="left"/>
    </xf>
    <xf numFmtId="1" fontId="13" fillId="34" borderId="8" xfId="88" applyNumberFormat="1" applyFont="1" applyFill="1" applyBorder="1" applyAlignment="1">
      <alignment horizontal="center" vertical="center"/>
      <protection/>
    </xf>
    <xf numFmtId="1" fontId="12" fillId="34" borderId="8" xfId="88" applyNumberFormat="1" applyFont="1" applyFill="1" applyBorder="1" applyAlignment="1">
      <alignment/>
      <protection/>
    </xf>
    <xf numFmtId="1" fontId="13" fillId="34" borderId="8" xfId="88" applyNumberFormat="1" applyFont="1" applyFill="1" applyBorder="1" applyAlignment="1">
      <alignment horizontal="center"/>
      <protection/>
    </xf>
    <xf numFmtId="0" fontId="14" fillId="0" borderId="8" xfId="0" applyFont="1" applyBorder="1" applyAlignment="1">
      <alignment/>
    </xf>
    <xf numFmtId="0" fontId="14" fillId="0" borderId="8" xfId="0" applyFont="1" applyFill="1" applyBorder="1" applyAlignment="1">
      <alignment horizontal="left" vertical="center"/>
    </xf>
    <xf numFmtId="0" fontId="14" fillId="35" borderId="8" xfId="0" applyFont="1" applyFill="1" applyBorder="1" applyAlignment="1">
      <alignment/>
    </xf>
    <xf numFmtId="0" fontId="14" fillId="35" borderId="8" xfId="0" applyFont="1" applyFill="1" applyBorder="1" applyAlignment="1">
      <alignment horizontal="center"/>
    </xf>
    <xf numFmtId="0" fontId="14" fillId="35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center"/>
    </xf>
    <xf numFmtId="1" fontId="9" fillId="0" borderId="0" xfId="88" applyNumberFormat="1" applyFont="1" applyFill="1" applyBorder="1">
      <alignment/>
      <protection/>
    </xf>
    <xf numFmtId="1" fontId="13" fillId="0" borderId="0" xfId="88" applyNumberFormat="1" applyFont="1" applyBorder="1" applyAlignment="1">
      <alignment horizontal="center" vertical="center"/>
      <protection/>
    </xf>
    <xf numFmtId="1" fontId="12" fillId="0" borderId="0" xfId="88" applyNumberFormat="1" applyFont="1" applyFill="1" applyBorder="1" applyAlignment="1">
      <alignment/>
      <protection/>
    </xf>
    <xf numFmtId="1" fontId="14" fillId="0" borderId="0" xfId="0" applyNumberFormat="1" applyFont="1" applyFill="1" applyBorder="1" applyAlignment="1">
      <alignment/>
    </xf>
    <xf numFmtId="0" fontId="9" fillId="0" borderId="0" xfId="87" applyFont="1" applyAlignment="1">
      <alignment horizontal="center"/>
      <protection/>
    </xf>
    <xf numFmtId="1" fontId="10" fillId="0" borderId="8" xfId="88" applyNumberFormat="1" applyFont="1" applyFill="1" applyBorder="1" applyAlignment="1">
      <alignment horizontal="center"/>
      <protection/>
    </xf>
    <xf numFmtId="1" fontId="12" fillId="0" borderId="14" xfId="88" applyNumberFormat="1" applyFont="1" applyFill="1" applyBorder="1" applyAlignment="1">
      <alignment/>
      <protection/>
    </xf>
    <xf numFmtId="1" fontId="13" fillId="0" borderId="14" xfId="88" applyNumberFormat="1" applyFont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 3" xfId="85"/>
    <cellStyle name="Normal_disc" xfId="86"/>
    <cellStyle name="Normal_disc 3" xfId="87"/>
    <cellStyle name="Normal_disc 5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ercent 2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lutowy [0]_PLDT" xfId="106"/>
    <cellStyle name="Walutowy_PLDT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3.8515625" style="11" customWidth="1"/>
    <col min="2" max="2" width="25.7109375" style="9" bestFit="1" customWidth="1"/>
    <col min="3" max="3" width="11.28125" style="10" bestFit="1" customWidth="1"/>
    <col min="4" max="4" width="31.8515625" style="9" bestFit="1" customWidth="1"/>
    <col min="5" max="5" width="9.421875" style="8" customWidth="1"/>
    <col min="6" max="6" width="9.140625" style="7" customWidth="1"/>
    <col min="7" max="7" width="11.00390625" style="7" customWidth="1"/>
    <col min="8" max="8" width="11.8515625" style="7" customWidth="1"/>
    <col min="9" max="16384" width="9.140625" style="7" customWidth="1"/>
  </cols>
  <sheetData>
    <row r="1" spans="1:9" s="13" customFormat="1" ht="31.5" customHeight="1">
      <c r="A1" s="14"/>
      <c r="B1" s="14" t="s">
        <v>0</v>
      </c>
      <c r="C1" s="14" t="s">
        <v>2</v>
      </c>
      <c r="D1" s="15" t="s">
        <v>1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</row>
    <row r="2" spans="1:9" s="12" customFormat="1" ht="15">
      <c r="A2" s="35"/>
      <c r="B2" s="36" t="s">
        <v>13</v>
      </c>
      <c r="C2" s="37" t="s">
        <v>14</v>
      </c>
      <c r="D2" s="27" t="s">
        <v>15</v>
      </c>
      <c r="E2" s="30"/>
      <c r="F2" s="30">
        <v>1</v>
      </c>
      <c r="G2" s="30">
        <v>1</v>
      </c>
      <c r="H2" s="30">
        <v>3</v>
      </c>
      <c r="I2" s="33">
        <f>SUM(E2:H2)</f>
        <v>5</v>
      </c>
    </row>
    <row r="3" spans="1:9" s="12" customFormat="1" ht="15">
      <c r="A3" s="35"/>
      <c r="B3" s="45" t="s">
        <v>39</v>
      </c>
      <c r="C3" s="26" t="s">
        <v>11</v>
      </c>
      <c r="D3" s="45" t="s">
        <v>12</v>
      </c>
      <c r="E3" s="30"/>
      <c r="F3" s="30">
        <v>2</v>
      </c>
      <c r="G3" s="30">
        <v>2</v>
      </c>
      <c r="H3" s="30">
        <v>2</v>
      </c>
      <c r="I3" s="33">
        <f>SUM(E3:H3)</f>
        <v>6</v>
      </c>
    </row>
    <row r="4" spans="1:9" s="12" customFormat="1" ht="15">
      <c r="A4" s="35"/>
      <c r="B4" s="36" t="s">
        <v>34</v>
      </c>
      <c r="C4" s="37" t="s">
        <v>35</v>
      </c>
      <c r="D4" s="27" t="s">
        <v>36</v>
      </c>
      <c r="E4" s="30"/>
      <c r="F4" s="30">
        <v>7</v>
      </c>
      <c r="G4" s="30">
        <v>8</v>
      </c>
      <c r="H4" s="30">
        <v>6</v>
      </c>
      <c r="I4" s="33">
        <f>SUM(E4:H4)</f>
        <v>21</v>
      </c>
    </row>
    <row r="5" spans="1:9" s="12" customFormat="1" ht="15">
      <c r="A5" s="38"/>
      <c r="B5" s="39"/>
      <c r="C5" s="38"/>
      <c r="D5" s="40"/>
      <c r="E5" s="41"/>
      <c r="F5" s="41"/>
      <c r="G5" s="42"/>
      <c r="H5" s="42"/>
      <c r="I5" s="43"/>
    </row>
    <row r="6" spans="1:9" s="12" customFormat="1" ht="15">
      <c r="A6" s="35"/>
      <c r="B6" s="36" t="s">
        <v>8</v>
      </c>
      <c r="C6" s="37" t="s">
        <v>9</v>
      </c>
      <c r="D6" s="27" t="s">
        <v>10</v>
      </c>
      <c r="E6" s="30">
        <v>1</v>
      </c>
      <c r="F6" s="30">
        <v>3</v>
      </c>
      <c r="G6" s="30">
        <v>3</v>
      </c>
      <c r="H6" s="30"/>
      <c r="I6" s="33">
        <f>SUM(E6:H6)</f>
        <v>7</v>
      </c>
    </row>
    <row r="7" spans="1:9" s="12" customFormat="1" ht="15">
      <c r="A7" s="35"/>
      <c r="B7" s="36" t="s">
        <v>16</v>
      </c>
      <c r="C7" s="37" t="s">
        <v>17</v>
      </c>
      <c r="D7" s="27" t="s">
        <v>10</v>
      </c>
      <c r="E7" s="30">
        <v>4</v>
      </c>
      <c r="F7" s="30">
        <v>4</v>
      </c>
      <c r="G7" s="53"/>
      <c r="H7" s="30"/>
      <c r="I7" s="33">
        <f>SUM(E7:H7)</f>
        <v>8</v>
      </c>
    </row>
    <row r="8" spans="1:9" s="12" customFormat="1" ht="15">
      <c r="A8" s="35"/>
      <c r="B8" s="36" t="s">
        <v>18</v>
      </c>
      <c r="C8" s="37" t="s">
        <v>19</v>
      </c>
      <c r="D8" s="36" t="s">
        <v>20</v>
      </c>
      <c r="E8" s="30">
        <v>5</v>
      </c>
      <c r="F8" s="28"/>
      <c r="G8" s="30">
        <v>6</v>
      </c>
      <c r="H8" s="30"/>
      <c r="I8" s="33">
        <f>SUM(E8:H8)</f>
        <v>11</v>
      </c>
    </row>
    <row r="9" spans="1:9" ht="15">
      <c r="A9" s="26"/>
      <c r="B9" s="45" t="s">
        <v>40</v>
      </c>
      <c r="C9" s="26" t="s">
        <v>25</v>
      </c>
      <c r="D9" s="45" t="s">
        <v>20</v>
      </c>
      <c r="E9" s="30"/>
      <c r="F9" s="32"/>
      <c r="G9" s="30">
        <v>4</v>
      </c>
      <c r="H9" s="30"/>
      <c r="I9" s="33">
        <f aca="true" t="shared" si="0" ref="I9:I17">SUM(E9:H9)</f>
        <v>4</v>
      </c>
    </row>
    <row r="10" spans="1:9" s="12" customFormat="1" ht="15">
      <c r="A10" s="35"/>
      <c r="B10" s="44" t="s">
        <v>30</v>
      </c>
      <c r="C10" s="37" t="s">
        <v>25</v>
      </c>
      <c r="D10" s="27" t="s">
        <v>26</v>
      </c>
      <c r="E10" s="52"/>
      <c r="F10" s="30">
        <v>5</v>
      </c>
      <c r="G10" s="31"/>
      <c r="H10" s="30">
        <v>4</v>
      </c>
      <c r="I10" s="33">
        <f t="shared" si="0"/>
        <v>9</v>
      </c>
    </row>
    <row r="11" spans="1:9" ht="15">
      <c r="A11" s="26"/>
      <c r="B11" s="45" t="s">
        <v>41</v>
      </c>
      <c r="C11" s="26" t="s">
        <v>42</v>
      </c>
      <c r="D11" s="45" t="s">
        <v>43</v>
      </c>
      <c r="E11" s="30"/>
      <c r="F11" s="51"/>
      <c r="G11" s="30">
        <v>5</v>
      </c>
      <c r="H11" s="30"/>
      <c r="I11" s="33">
        <f t="shared" si="0"/>
        <v>5</v>
      </c>
    </row>
    <row r="12" spans="1:9" s="12" customFormat="1" ht="15">
      <c r="A12" s="35"/>
      <c r="B12" s="36" t="s">
        <v>31</v>
      </c>
      <c r="C12" s="37" t="s">
        <v>32</v>
      </c>
      <c r="D12" s="27" t="s">
        <v>33</v>
      </c>
      <c r="E12" s="30"/>
      <c r="F12" s="30">
        <v>6</v>
      </c>
      <c r="G12" s="31"/>
      <c r="H12" s="30"/>
      <c r="I12" s="33">
        <f t="shared" si="0"/>
        <v>6</v>
      </c>
    </row>
    <row r="13" spans="1:9" s="12" customFormat="1" ht="15">
      <c r="A13" s="35"/>
      <c r="B13" s="36" t="s">
        <v>21</v>
      </c>
      <c r="C13" s="37" t="s">
        <v>22</v>
      </c>
      <c r="D13" s="27" t="s">
        <v>23</v>
      </c>
      <c r="E13" s="30">
        <v>6</v>
      </c>
      <c r="F13" s="54"/>
      <c r="G13" s="31"/>
      <c r="H13" s="30">
        <v>5</v>
      </c>
      <c r="I13" s="33">
        <f t="shared" si="0"/>
        <v>11</v>
      </c>
    </row>
    <row r="14" spans="1:9" s="12" customFormat="1" ht="15">
      <c r="A14" s="35"/>
      <c r="B14" s="36" t="s">
        <v>24</v>
      </c>
      <c r="C14" s="37" t="s">
        <v>25</v>
      </c>
      <c r="D14" s="27" t="s">
        <v>26</v>
      </c>
      <c r="E14" s="30">
        <v>7</v>
      </c>
      <c r="F14" s="28"/>
      <c r="G14" s="53"/>
      <c r="H14" s="30"/>
      <c r="I14" s="33">
        <f t="shared" si="0"/>
        <v>7</v>
      </c>
    </row>
    <row r="15" spans="1:9" s="12" customFormat="1" ht="15">
      <c r="A15" s="35"/>
      <c r="B15" s="45" t="s">
        <v>44</v>
      </c>
      <c r="C15" s="26" t="s">
        <v>45</v>
      </c>
      <c r="D15" s="45" t="s">
        <v>43</v>
      </c>
      <c r="E15" s="30"/>
      <c r="F15" s="32"/>
      <c r="G15" s="30">
        <v>7</v>
      </c>
      <c r="H15" s="30">
        <v>7</v>
      </c>
      <c r="I15" s="33">
        <f t="shared" si="0"/>
        <v>14</v>
      </c>
    </row>
    <row r="16" spans="1:9" s="12" customFormat="1" ht="15">
      <c r="A16" s="35"/>
      <c r="B16" s="36" t="s">
        <v>27</v>
      </c>
      <c r="C16" s="37" t="s">
        <v>28</v>
      </c>
      <c r="D16" s="27" t="s">
        <v>15</v>
      </c>
      <c r="E16" s="30">
        <v>7</v>
      </c>
      <c r="F16" s="54"/>
      <c r="G16" s="31"/>
      <c r="H16" s="30"/>
      <c r="I16" s="33">
        <f t="shared" si="0"/>
        <v>7</v>
      </c>
    </row>
    <row r="17" spans="1:9" s="12" customFormat="1" ht="15">
      <c r="A17" s="35"/>
      <c r="B17" s="36" t="s">
        <v>37</v>
      </c>
      <c r="C17" s="37" t="s">
        <v>38</v>
      </c>
      <c r="D17" s="27" t="s">
        <v>10</v>
      </c>
      <c r="E17" s="30"/>
      <c r="F17" s="30">
        <v>8</v>
      </c>
      <c r="G17" s="31"/>
      <c r="H17" s="31"/>
      <c r="I17" s="33">
        <f t="shared" si="0"/>
        <v>8</v>
      </c>
    </row>
    <row r="18" ht="11.25" customHeight="1"/>
  </sheetData>
  <sheetProtection/>
  <printOptions horizontalCentered="1"/>
  <pageMargins left="0.17" right="0.1968503937007874" top="0.36" bottom="0.16" header="0.16" footer="0.16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8515625" style="11" customWidth="1"/>
    <col min="2" max="2" width="25.7109375" style="9" bestFit="1" customWidth="1"/>
    <col min="3" max="3" width="11.28125" style="10" bestFit="1" customWidth="1"/>
    <col min="4" max="4" width="31.8515625" style="9" bestFit="1" customWidth="1"/>
    <col min="5" max="5" width="9.7109375" style="8" customWidth="1"/>
    <col min="6" max="6" width="9.140625" style="7" customWidth="1"/>
    <col min="7" max="7" width="11.8515625" style="7" customWidth="1"/>
    <col min="8" max="8" width="11.140625" style="55" customWidth="1"/>
    <col min="9" max="16384" width="9.140625" style="7" customWidth="1"/>
  </cols>
  <sheetData>
    <row r="1" spans="1:9" s="13" customFormat="1" ht="31.5" customHeight="1">
      <c r="A1" s="14"/>
      <c r="B1" s="14" t="s">
        <v>0</v>
      </c>
      <c r="C1" s="14" t="s">
        <v>2</v>
      </c>
      <c r="D1" s="15" t="s">
        <v>1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</row>
    <row r="2" spans="1:9" ht="15">
      <c r="A2" s="35"/>
      <c r="B2" s="24" t="s">
        <v>97</v>
      </c>
      <c r="C2" s="25" t="s">
        <v>77</v>
      </c>
      <c r="D2" s="24" t="s">
        <v>78</v>
      </c>
      <c r="E2" s="30">
        <v>2</v>
      </c>
      <c r="F2" s="32"/>
      <c r="G2" s="30">
        <v>1</v>
      </c>
      <c r="H2" s="30">
        <v>1</v>
      </c>
      <c r="I2" s="33">
        <f>SUM(E2:H2)</f>
        <v>4</v>
      </c>
    </row>
    <row r="3" spans="1:9" ht="15">
      <c r="A3" s="38"/>
      <c r="B3" s="39"/>
      <c r="C3" s="38"/>
      <c r="D3" s="40"/>
      <c r="E3" s="41"/>
      <c r="F3" s="41"/>
      <c r="G3" s="42"/>
      <c r="H3" s="43"/>
      <c r="I3" s="43"/>
    </row>
    <row r="4" spans="1:9" ht="15">
      <c r="A4" s="35"/>
      <c r="B4" s="36" t="s">
        <v>81</v>
      </c>
      <c r="C4" s="37" t="s">
        <v>82</v>
      </c>
      <c r="D4" s="36" t="s">
        <v>20</v>
      </c>
      <c r="E4" s="30">
        <v>4</v>
      </c>
      <c r="F4" s="28"/>
      <c r="G4" s="30">
        <v>2</v>
      </c>
      <c r="H4" s="33"/>
      <c r="I4" s="33">
        <f>SUM(E4:H4)</f>
        <v>6</v>
      </c>
    </row>
    <row r="5" spans="1:9" s="12" customFormat="1" ht="15">
      <c r="A5" s="35"/>
      <c r="B5" s="44" t="s">
        <v>87</v>
      </c>
      <c r="C5" s="37" t="s">
        <v>88</v>
      </c>
      <c r="D5" s="27" t="s">
        <v>89</v>
      </c>
      <c r="E5" s="30"/>
      <c r="F5" s="30">
        <v>1</v>
      </c>
      <c r="G5" s="31"/>
      <c r="H5" s="33"/>
      <c r="I5" s="33">
        <f aca="true" t="shared" si="0" ref="I5:I14">SUM(E5:H5)</f>
        <v>1</v>
      </c>
    </row>
    <row r="6" spans="1:9" ht="15">
      <c r="A6" s="35"/>
      <c r="B6" s="36" t="s">
        <v>74</v>
      </c>
      <c r="C6" s="37" t="s">
        <v>75</v>
      </c>
      <c r="D6" s="27" t="s">
        <v>76</v>
      </c>
      <c r="E6" s="30">
        <v>1</v>
      </c>
      <c r="F6" s="28"/>
      <c r="G6" s="31"/>
      <c r="H6" s="33"/>
      <c r="I6" s="33">
        <f t="shared" si="0"/>
        <v>1</v>
      </c>
    </row>
    <row r="7" spans="1:9" ht="15">
      <c r="A7" s="35"/>
      <c r="B7" s="46" t="s">
        <v>90</v>
      </c>
      <c r="C7" s="47" t="s">
        <v>91</v>
      </c>
      <c r="D7" s="48" t="s">
        <v>92</v>
      </c>
      <c r="E7" s="30"/>
      <c r="F7" s="30">
        <v>2</v>
      </c>
      <c r="G7" s="31"/>
      <c r="H7" s="33"/>
      <c r="I7" s="33">
        <f t="shared" si="0"/>
        <v>2</v>
      </c>
    </row>
    <row r="8" spans="1:9" ht="15">
      <c r="A8" s="35"/>
      <c r="B8" s="24" t="s">
        <v>98</v>
      </c>
      <c r="C8" s="25" t="s">
        <v>99</v>
      </c>
      <c r="D8" s="24" t="s">
        <v>20</v>
      </c>
      <c r="E8" s="30"/>
      <c r="F8" s="32"/>
      <c r="G8" s="52">
        <v>3</v>
      </c>
      <c r="H8" s="33"/>
      <c r="I8" s="33">
        <f t="shared" si="0"/>
        <v>3</v>
      </c>
    </row>
    <row r="9" spans="1:9" ht="15">
      <c r="A9" s="35"/>
      <c r="B9" s="36" t="s">
        <v>79</v>
      </c>
      <c r="C9" s="37" t="s">
        <v>80</v>
      </c>
      <c r="D9" s="27" t="s">
        <v>26</v>
      </c>
      <c r="E9" s="30">
        <v>3</v>
      </c>
      <c r="F9" s="28"/>
      <c r="G9" s="31"/>
      <c r="H9" s="33"/>
      <c r="I9" s="33">
        <f t="shared" si="0"/>
        <v>3</v>
      </c>
    </row>
    <row r="10" spans="1:9" ht="15">
      <c r="A10" s="35"/>
      <c r="B10" s="46" t="s">
        <v>93</v>
      </c>
      <c r="C10" s="47" t="s">
        <v>94</v>
      </c>
      <c r="D10" s="48" t="s">
        <v>26</v>
      </c>
      <c r="E10" s="30"/>
      <c r="F10" s="30">
        <v>3</v>
      </c>
      <c r="G10" s="31"/>
      <c r="H10" s="33"/>
      <c r="I10" s="33">
        <f t="shared" si="0"/>
        <v>3</v>
      </c>
    </row>
    <row r="11" spans="1:9" ht="15">
      <c r="A11" s="35"/>
      <c r="B11" s="46" t="s">
        <v>73</v>
      </c>
      <c r="C11" s="47" t="s">
        <v>53</v>
      </c>
      <c r="D11" s="48" t="s">
        <v>36</v>
      </c>
      <c r="E11" s="30"/>
      <c r="F11" s="30">
        <v>4</v>
      </c>
      <c r="G11" s="31"/>
      <c r="H11" s="33">
        <v>2</v>
      </c>
      <c r="I11" s="33">
        <f t="shared" si="0"/>
        <v>6</v>
      </c>
    </row>
    <row r="12" spans="1:9" ht="15">
      <c r="A12" s="35"/>
      <c r="B12" s="46" t="s">
        <v>95</v>
      </c>
      <c r="C12" s="47" t="s">
        <v>96</v>
      </c>
      <c r="D12" s="48" t="s">
        <v>33</v>
      </c>
      <c r="E12" s="30"/>
      <c r="F12" s="30">
        <v>5</v>
      </c>
      <c r="G12" s="31"/>
      <c r="H12" s="33"/>
      <c r="I12" s="33">
        <f t="shared" si="0"/>
        <v>5</v>
      </c>
    </row>
    <row r="13" spans="1:9" ht="15">
      <c r="A13" s="35"/>
      <c r="B13" s="36" t="s">
        <v>83</v>
      </c>
      <c r="C13" s="37" t="s">
        <v>84</v>
      </c>
      <c r="D13" s="36" t="s">
        <v>20</v>
      </c>
      <c r="E13" s="30">
        <v>5</v>
      </c>
      <c r="F13" s="28"/>
      <c r="G13" s="31"/>
      <c r="H13" s="33"/>
      <c r="I13" s="33">
        <f t="shared" si="0"/>
        <v>5</v>
      </c>
    </row>
    <row r="14" spans="1:9" s="12" customFormat="1" ht="15">
      <c r="A14" s="35"/>
      <c r="B14" s="36" t="s">
        <v>85</v>
      </c>
      <c r="C14" s="37" t="s">
        <v>86</v>
      </c>
      <c r="D14" s="27" t="s">
        <v>12</v>
      </c>
      <c r="E14" s="30">
        <v>6</v>
      </c>
      <c r="F14" s="28"/>
      <c r="G14" s="31"/>
      <c r="H14" s="33"/>
      <c r="I14" s="33">
        <f t="shared" si="0"/>
        <v>6</v>
      </c>
    </row>
  </sheetData>
  <sheetProtection/>
  <printOptions horizontalCentered="1"/>
  <pageMargins left="0.17" right="0.1968503937007874" top="0.36" bottom="0.16" header="0.16" footer="0.16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.8515625" style="11" customWidth="1"/>
    <col min="2" max="2" width="25.7109375" style="9" bestFit="1" customWidth="1"/>
    <col min="3" max="3" width="11.28125" style="10" bestFit="1" customWidth="1"/>
    <col min="4" max="4" width="31.8515625" style="9" bestFit="1" customWidth="1"/>
    <col min="5" max="5" width="8.421875" style="8" customWidth="1"/>
    <col min="6" max="6" width="9.140625" style="7" customWidth="1"/>
    <col min="7" max="7" width="11.57421875" style="7" customWidth="1"/>
    <col min="8" max="8" width="12.140625" style="7" customWidth="1"/>
    <col min="9" max="16384" width="9.140625" style="7" customWidth="1"/>
  </cols>
  <sheetData>
    <row r="1" spans="1:9" s="13" customFormat="1" ht="31.5" customHeight="1">
      <c r="A1" s="14"/>
      <c r="B1" s="14" t="s">
        <v>0</v>
      </c>
      <c r="C1" s="14" t="s">
        <v>2</v>
      </c>
      <c r="D1" s="15" t="s">
        <v>1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</row>
    <row r="2" spans="1:9" s="12" customFormat="1" ht="15">
      <c r="A2" s="35"/>
      <c r="B2" s="36" t="s">
        <v>46</v>
      </c>
      <c r="C2" s="37" t="s">
        <v>47</v>
      </c>
      <c r="D2" s="27" t="s">
        <v>48</v>
      </c>
      <c r="E2" s="30"/>
      <c r="F2" s="30">
        <v>1</v>
      </c>
      <c r="G2" s="30">
        <v>1</v>
      </c>
      <c r="H2" s="30">
        <v>1</v>
      </c>
      <c r="I2" s="33">
        <f>SUM(E2:H2)</f>
        <v>3</v>
      </c>
    </row>
    <row r="3" spans="1:9" s="12" customFormat="1" ht="15">
      <c r="A3" s="35"/>
      <c r="B3" s="36" t="s">
        <v>56</v>
      </c>
      <c r="C3" s="37" t="s">
        <v>57</v>
      </c>
      <c r="D3" s="27" t="s">
        <v>58</v>
      </c>
      <c r="E3" s="30"/>
      <c r="F3" s="30">
        <v>4</v>
      </c>
      <c r="G3" s="52">
        <v>4</v>
      </c>
      <c r="H3" s="30">
        <v>3</v>
      </c>
      <c r="I3" s="33">
        <f>SUM(E3:H3)</f>
        <v>11</v>
      </c>
    </row>
    <row r="4" spans="1:9" ht="15">
      <c r="A4" s="38"/>
      <c r="B4" s="39"/>
      <c r="C4" s="38"/>
      <c r="D4" s="40"/>
      <c r="E4" s="41"/>
      <c r="F4" s="41"/>
      <c r="G4" s="42"/>
      <c r="H4" s="42"/>
      <c r="I4" s="43"/>
    </row>
    <row r="5" spans="1:9" s="12" customFormat="1" ht="15">
      <c r="A5" s="35"/>
      <c r="B5" s="36" t="s">
        <v>61</v>
      </c>
      <c r="C5" s="37" t="s">
        <v>62</v>
      </c>
      <c r="D5" s="27" t="s">
        <v>10</v>
      </c>
      <c r="E5" s="30">
        <v>7</v>
      </c>
      <c r="F5" s="30">
        <v>6</v>
      </c>
      <c r="G5" s="31"/>
      <c r="H5" s="30"/>
      <c r="I5" s="33">
        <f>SUM(E5:H5)</f>
        <v>13</v>
      </c>
    </row>
    <row r="6" spans="1:9" s="12" customFormat="1" ht="15">
      <c r="A6" s="35"/>
      <c r="B6" s="36" t="s">
        <v>52</v>
      </c>
      <c r="C6" s="37" t="s">
        <v>53</v>
      </c>
      <c r="D6" s="36" t="s">
        <v>20</v>
      </c>
      <c r="E6" s="30">
        <v>3</v>
      </c>
      <c r="F6" s="28"/>
      <c r="G6" s="30">
        <v>2</v>
      </c>
      <c r="H6" s="30"/>
      <c r="I6" s="33">
        <f>SUM(E6:H6)</f>
        <v>5</v>
      </c>
    </row>
    <row r="7" spans="1:9" s="12" customFormat="1" ht="15">
      <c r="A7" s="35"/>
      <c r="B7" s="36" t="s">
        <v>49</v>
      </c>
      <c r="C7" s="37" t="s">
        <v>50</v>
      </c>
      <c r="D7" s="27" t="s">
        <v>51</v>
      </c>
      <c r="E7" s="30">
        <v>2</v>
      </c>
      <c r="F7" s="30">
        <v>3</v>
      </c>
      <c r="G7" s="30">
        <v>5</v>
      </c>
      <c r="H7" s="30"/>
      <c r="I7" s="33">
        <f>SUM(E7:H7)</f>
        <v>10</v>
      </c>
    </row>
    <row r="8" spans="1:9" ht="15">
      <c r="A8" s="35"/>
      <c r="B8" s="46" t="s">
        <v>65</v>
      </c>
      <c r="C8" s="47" t="s">
        <v>66</v>
      </c>
      <c r="D8" s="48" t="s">
        <v>67</v>
      </c>
      <c r="E8" s="30"/>
      <c r="F8" s="52">
        <v>2</v>
      </c>
      <c r="G8" s="31"/>
      <c r="H8" s="30"/>
      <c r="I8" s="33">
        <f aca="true" t="shared" si="0" ref="I8:I15">SUM(E8:H8)</f>
        <v>2</v>
      </c>
    </row>
    <row r="9" spans="1:9" ht="15">
      <c r="A9" s="35"/>
      <c r="B9" s="24" t="s">
        <v>73</v>
      </c>
      <c r="C9" s="25" t="s">
        <v>53</v>
      </c>
      <c r="D9" s="24" t="s">
        <v>36</v>
      </c>
      <c r="E9" s="30"/>
      <c r="F9" s="32"/>
      <c r="G9" s="30">
        <v>3</v>
      </c>
      <c r="H9" s="30"/>
      <c r="I9" s="33">
        <f t="shared" si="0"/>
        <v>3</v>
      </c>
    </row>
    <row r="10" spans="1:9" s="12" customFormat="1" ht="15">
      <c r="A10" s="35"/>
      <c r="B10" s="36" t="s">
        <v>54</v>
      </c>
      <c r="C10" s="37" t="s">
        <v>55</v>
      </c>
      <c r="D10" s="27" t="s">
        <v>23</v>
      </c>
      <c r="E10" s="30">
        <v>4</v>
      </c>
      <c r="F10" s="28"/>
      <c r="G10" s="31"/>
      <c r="H10" s="30"/>
      <c r="I10" s="33">
        <f t="shared" si="0"/>
        <v>4</v>
      </c>
    </row>
    <row r="11" spans="1:9" ht="15">
      <c r="A11" s="35"/>
      <c r="B11" s="46" t="s">
        <v>68</v>
      </c>
      <c r="C11" s="47" t="s">
        <v>69</v>
      </c>
      <c r="D11" s="48" t="s">
        <v>10</v>
      </c>
      <c r="E11" s="30"/>
      <c r="F11" s="30">
        <v>5</v>
      </c>
      <c r="G11" s="31"/>
      <c r="H11" s="30">
        <v>2</v>
      </c>
      <c r="I11" s="33">
        <f t="shared" si="0"/>
        <v>7</v>
      </c>
    </row>
    <row r="12" spans="1:9" s="12" customFormat="1" ht="15">
      <c r="A12" s="35"/>
      <c r="B12" s="36" t="s">
        <v>59</v>
      </c>
      <c r="C12" s="37" t="s">
        <v>60</v>
      </c>
      <c r="D12" s="36" t="s">
        <v>20</v>
      </c>
      <c r="E12" s="30">
        <v>6</v>
      </c>
      <c r="F12" s="28"/>
      <c r="G12" s="31"/>
      <c r="H12" s="30"/>
      <c r="I12" s="33">
        <f t="shared" si="0"/>
        <v>6</v>
      </c>
    </row>
    <row r="13" spans="1:9" s="12" customFormat="1" ht="15">
      <c r="A13" s="35"/>
      <c r="B13" s="46" t="s">
        <v>70</v>
      </c>
      <c r="C13" s="47" t="s">
        <v>17</v>
      </c>
      <c r="D13" s="48" t="s">
        <v>26</v>
      </c>
      <c r="E13" s="30"/>
      <c r="F13" s="52">
        <v>7</v>
      </c>
      <c r="G13" s="31"/>
      <c r="H13" s="30"/>
      <c r="I13" s="33">
        <f t="shared" si="0"/>
        <v>7</v>
      </c>
    </row>
    <row r="14" spans="1:9" s="12" customFormat="1" ht="15">
      <c r="A14" s="35"/>
      <c r="B14" s="36" t="s">
        <v>63</v>
      </c>
      <c r="C14" s="37">
        <v>1999</v>
      </c>
      <c r="D14" s="27" t="s">
        <v>64</v>
      </c>
      <c r="E14" s="30">
        <v>8</v>
      </c>
      <c r="F14" s="28"/>
      <c r="G14" s="53"/>
      <c r="H14" s="30"/>
      <c r="I14" s="33">
        <f t="shared" si="0"/>
        <v>8</v>
      </c>
    </row>
    <row r="15" spans="1:9" ht="15">
      <c r="A15" s="35"/>
      <c r="B15" s="46" t="s">
        <v>71</v>
      </c>
      <c r="C15" s="47" t="s">
        <v>72</v>
      </c>
      <c r="D15" s="48" t="s">
        <v>10</v>
      </c>
      <c r="E15" s="30"/>
      <c r="F15" s="30">
        <v>8</v>
      </c>
      <c r="G15" s="31"/>
      <c r="H15" s="30">
        <v>4</v>
      </c>
      <c r="I15" s="33">
        <f t="shared" si="0"/>
        <v>12</v>
      </c>
    </row>
  </sheetData>
  <sheetProtection/>
  <printOptions horizontalCentered="1"/>
  <pageMargins left="0.17" right="0.1968503937007874" top="0.36" bottom="0.16" header="0.16" footer="0.16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421875" style="19" bestFit="1" customWidth="1"/>
    <col min="2" max="2" width="22.140625" style="19" bestFit="1" customWidth="1"/>
    <col min="3" max="3" width="9.28125" style="21" bestFit="1" customWidth="1"/>
    <col min="4" max="4" width="32.00390625" style="20" bestFit="1" customWidth="1"/>
    <col min="5" max="5" width="10.00390625" style="19" bestFit="1" customWidth="1"/>
    <col min="6" max="6" width="9.140625" style="18" customWidth="1"/>
    <col min="7" max="7" width="10.140625" style="18" bestFit="1" customWidth="1"/>
    <col min="8" max="8" width="10.00390625" style="18" bestFit="1" customWidth="1"/>
    <col min="9" max="9" width="9.00390625" style="34" customWidth="1"/>
    <col min="10" max="16384" width="9.140625" style="18" customWidth="1"/>
  </cols>
  <sheetData>
    <row r="1" spans="1:9" s="23" customFormat="1" ht="30" customHeight="1">
      <c r="A1" s="14"/>
      <c r="B1" s="14" t="s">
        <v>0</v>
      </c>
      <c r="C1" s="14" t="s">
        <v>2</v>
      </c>
      <c r="D1" s="15" t="s">
        <v>1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</row>
    <row r="2" spans="1:9" s="22" customFormat="1" ht="15" customHeight="1">
      <c r="A2" s="35"/>
      <c r="B2" s="49" t="s">
        <v>100</v>
      </c>
      <c r="C2" s="50" t="s">
        <v>101</v>
      </c>
      <c r="D2" s="49" t="s">
        <v>102</v>
      </c>
      <c r="E2" s="30">
        <v>1</v>
      </c>
      <c r="F2" s="30">
        <v>1</v>
      </c>
      <c r="G2" s="31"/>
      <c r="H2" s="33">
        <v>1</v>
      </c>
      <c r="I2" s="33">
        <f>SUM(E2:H2)</f>
        <v>3</v>
      </c>
    </row>
    <row r="3" spans="1:9" ht="15">
      <c r="A3" s="35"/>
      <c r="B3" s="49" t="s">
        <v>13</v>
      </c>
      <c r="C3" s="50" t="s">
        <v>14</v>
      </c>
      <c r="D3" s="49" t="s">
        <v>15</v>
      </c>
      <c r="E3" s="30"/>
      <c r="F3" s="30">
        <v>2</v>
      </c>
      <c r="G3" s="30">
        <v>1</v>
      </c>
      <c r="H3" s="33">
        <v>3</v>
      </c>
      <c r="I3" s="33">
        <f>SUM(E3:H3)</f>
        <v>6</v>
      </c>
    </row>
    <row r="4" spans="1:9" ht="15">
      <c r="A4" s="35"/>
      <c r="B4" s="49" t="s">
        <v>21</v>
      </c>
      <c r="C4" s="50" t="s">
        <v>22</v>
      </c>
      <c r="D4" s="49" t="s">
        <v>23</v>
      </c>
      <c r="E4" s="30">
        <v>2</v>
      </c>
      <c r="F4" s="28"/>
      <c r="G4" s="30">
        <v>2</v>
      </c>
      <c r="H4" s="33">
        <v>4</v>
      </c>
      <c r="I4" s="33">
        <f>SUM(E4:H4)</f>
        <v>8</v>
      </c>
    </row>
    <row r="5" spans="1:9" ht="15">
      <c r="A5" s="35"/>
      <c r="B5" s="49" t="s">
        <v>112</v>
      </c>
      <c r="C5" s="50" t="s">
        <v>113</v>
      </c>
      <c r="D5" s="49" t="s">
        <v>15</v>
      </c>
      <c r="E5" s="30"/>
      <c r="F5" s="30">
        <v>5</v>
      </c>
      <c r="G5" s="30">
        <v>5</v>
      </c>
      <c r="H5" s="33">
        <v>6</v>
      </c>
      <c r="I5" s="33">
        <f>SUM(E5:H5)</f>
        <v>16</v>
      </c>
    </row>
    <row r="6" spans="1:9" ht="15">
      <c r="A6" s="38"/>
      <c r="B6" s="39"/>
      <c r="C6" s="38"/>
      <c r="D6" s="40"/>
      <c r="E6" s="41"/>
      <c r="F6" s="41"/>
      <c r="G6" s="42"/>
      <c r="H6" s="43"/>
      <c r="I6" s="43"/>
    </row>
    <row r="7" spans="1:9" ht="15">
      <c r="A7" s="35"/>
      <c r="B7" s="49" t="s">
        <v>31</v>
      </c>
      <c r="C7" s="50" t="s">
        <v>32</v>
      </c>
      <c r="D7" s="49" t="s">
        <v>33</v>
      </c>
      <c r="E7" s="30"/>
      <c r="F7" s="30">
        <v>3</v>
      </c>
      <c r="G7" s="31"/>
      <c r="H7" s="33"/>
      <c r="I7" s="33">
        <f aca="true" t="shared" si="0" ref="I7:I21">SUM(E7:H7)</f>
        <v>3</v>
      </c>
    </row>
    <row r="8" spans="1:9" ht="15">
      <c r="A8" s="35"/>
      <c r="B8" s="49" t="s">
        <v>40</v>
      </c>
      <c r="C8" s="50" t="s">
        <v>25</v>
      </c>
      <c r="D8" s="49" t="s">
        <v>20</v>
      </c>
      <c r="E8" s="30"/>
      <c r="F8" s="32"/>
      <c r="G8" s="30">
        <v>3</v>
      </c>
      <c r="H8" s="33"/>
      <c r="I8" s="33">
        <f t="shared" si="0"/>
        <v>3</v>
      </c>
    </row>
    <row r="9" spans="1:9" s="22" customFormat="1" ht="15" customHeight="1">
      <c r="A9" s="35"/>
      <c r="B9" s="49" t="s">
        <v>37</v>
      </c>
      <c r="C9" s="50" t="s">
        <v>38</v>
      </c>
      <c r="D9" s="49" t="s">
        <v>10</v>
      </c>
      <c r="E9" s="30"/>
      <c r="F9" s="30">
        <v>4</v>
      </c>
      <c r="G9" s="31"/>
      <c r="H9" s="33"/>
      <c r="I9" s="33">
        <f t="shared" si="0"/>
        <v>4</v>
      </c>
    </row>
    <row r="10" spans="1:9" s="22" customFormat="1" ht="15" customHeight="1">
      <c r="A10" s="35"/>
      <c r="B10" s="49" t="s">
        <v>103</v>
      </c>
      <c r="C10" s="50" t="s">
        <v>104</v>
      </c>
      <c r="D10" s="49" t="s">
        <v>48</v>
      </c>
      <c r="E10" s="30">
        <v>4</v>
      </c>
      <c r="F10" s="28"/>
      <c r="G10" s="31"/>
      <c r="H10" s="33"/>
      <c r="I10" s="33">
        <f t="shared" si="0"/>
        <v>4</v>
      </c>
    </row>
    <row r="11" spans="1:9" ht="15">
      <c r="A11" s="26"/>
      <c r="B11" s="49" t="s">
        <v>119</v>
      </c>
      <c r="C11" s="50" t="s">
        <v>120</v>
      </c>
      <c r="D11" s="49" t="s">
        <v>78</v>
      </c>
      <c r="E11" s="30"/>
      <c r="F11" s="32"/>
      <c r="G11" s="30">
        <v>4</v>
      </c>
      <c r="H11" s="56"/>
      <c r="I11" s="33">
        <f t="shared" si="0"/>
        <v>4</v>
      </c>
    </row>
    <row r="12" spans="1:9" s="22" customFormat="1" ht="15" customHeight="1">
      <c r="A12" s="35"/>
      <c r="B12" s="49" t="s">
        <v>105</v>
      </c>
      <c r="C12" s="50" t="s">
        <v>106</v>
      </c>
      <c r="D12" s="49" t="s">
        <v>10</v>
      </c>
      <c r="E12" s="30">
        <v>5</v>
      </c>
      <c r="F12" s="28"/>
      <c r="G12" s="31"/>
      <c r="H12" s="33"/>
      <c r="I12" s="33">
        <f t="shared" si="0"/>
        <v>5</v>
      </c>
    </row>
    <row r="13" spans="1:9" ht="15">
      <c r="A13" s="35"/>
      <c r="B13" s="49" t="s">
        <v>121</v>
      </c>
      <c r="C13" s="50" t="s">
        <v>122</v>
      </c>
      <c r="D13" s="49" t="s">
        <v>10</v>
      </c>
      <c r="E13" s="30"/>
      <c r="F13" s="32"/>
      <c r="G13" s="30">
        <v>6</v>
      </c>
      <c r="H13" s="56"/>
      <c r="I13" s="33">
        <f t="shared" si="0"/>
        <v>6</v>
      </c>
    </row>
    <row r="14" spans="1:9" s="22" customFormat="1" ht="15" customHeight="1">
      <c r="A14" s="35"/>
      <c r="B14" s="49" t="s">
        <v>114</v>
      </c>
      <c r="C14" s="50" t="s">
        <v>115</v>
      </c>
      <c r="D14" s="49" t="s">
        <v>26</v>
      </c>
      <c r="E14" s="30"/>
      <c r="F14" s="30">
        <v>6</v>
      </c>
      <c r="G14" s="31"/>
      <c r="H14" s="33"/>
      <c r="I14" s="33">
        <f t="shared" si="0"/>
        <v>6</v>
      </c>
    </row>
    <row r="15" spans="1:9" s="22" customFormat="1" ht="15" customHeight="1">
      <c r="A15" s="35"/>
      <c r="B15" s="49" t="s">
        <v>107</v>
      </c>
      <c r="C15" s="50" t="s">
        <v>108</v>
      </c>
      <c r="D15" s="49" t="s">
        <v>76</v>
      </c>
      <c r="E15" s="30">
        <v>6</v>
      </c>
      <c r="F15" s="28"/>
      <c r="G15" s="31"/>
      <c r="H15" s="33"/>
      <c r="I15" s="33">
        <f t="shared" si="0"/>
        <v>6</v>
      </c>
    </row>
    <row r="16" spans="1:9" ht="15">
      <c r="A16" s="35"/>
      <c r="B16" s="49" t="s">
        <v>123</v>
      </c>
      <c r="C16" s="50" t="s">
        <v>124</v>
      </c>
      <c r="D16" s="49" t="s">
        <v>125</v>
      </c>
      <c r="E16" s="30"/>
      <c r="F16" s="32"/>
      <c r="G16" s="30">
        <v>7</v>
      </c>
      <c r="H16" s="33">
        <v>7</v>
      </c>
      <c r="I16" s="33">
        <f t="shared" si="0"/>
        <v>14</v>
      </c>
    </row>
    <row r="17" spans="1:9" s="22" customFormat="1" ht="15" customHeight="1">
      <c r="A17" s="35"/>
      <c r="B17" s="49" t="s">
        <v>116</v>
      </c>
      <c r="C17" s="50" t="s">
        <v>117</v>
      </c>
      <c r="D17" s="49" t="s">
        <v>15</v>
      </c>
      <c r="E17" s="30"/>
      <c r="F17" s="30">
        <v>7</v>
      </c>
      <c r="G17" s="31"/>
      <c r="H17" s="33"/>
      <c r="I17" s="33">
        <f t="shared" si="0"/>
        <v>7</v>
      </c>
    </row>
    <row r="18" spans="1:9" ht="15">
      <c r="A18" s="35"/>
      <c r="B18" s="49" t="s">
        <v>109</v>
      </c>
      <c r="C18" s="50" t="s">
        <v>110</v>
      </c>
      <c r="D18" s="49" t="s">
        <v>23</v>
      </c>
      <c r="E18" s="30">
        <v>7</v>
      </c>
      <c r="F18" s="28"/>
      <c r="G18" s="31"/>
      <c r="H18" s="33"/>
      <c r="I18" s="33">
        <f t="shared" si="0"/>
        <v>7</v>
      </c>
    </row>
    <row r="19" spans="1:9" s="22" customFormat="1" ht="15" customHeight="1">
      <c r="A19" s="35"/>
      <c r="B19" s="49" t="s">
        <v>111</v>
      </c>
      <c r="C19" s="50" t="s">
        <v>38</v>
      </c>
      <c r="D19" s="49" t="s">
        <v>10</v>
      </c>
      <c r="E19" s="30">
        <v>8</v>
      </c>
      <c r="F19" s="28"/>
      <c r="G19" s="31"/>
      <c r="H19" s="33"/>
      <c r="I19" s="33">
        <f t="shared" si="0"/>
        <v>8</v>
      </c>
    </row>
    <row r="20" spans="1:9" ht="15">
      <c r="A20" s="35"/>
      <c r="B20" s="49" t="s">
        <v>118</v>
      </c>
      <c r="C20" s="50" t="s">
        <v>19</v>
      </c>
      <c r="D20" s="49" t="s">
        <v>26</v>
      </c>
      <c r="E20" s="30"/>
      <c r="F20" s="30">
        <v>8</v>
      </c>
      <c r="G20" s="31"/>
      <c r="H20" s="33"/>
      <c r="I20" s="33">
        <f t="shared" si="0"/>
        <v>8</v>
      </c>
    </row>
    <row r="21" spans="1:9" ht="15">
      <c r="A21" s="26"/>
      <c r="B21" s="49" t="s">
        <v>126</v>
      </c>
      <c r="C21" s="50" t="s">
        <v>127</v>
      </c>
      <c r="D21" s="49" t="s">
        <v>10</v>
      </c>
      <c r="E21" s="30"/>
      <c r="F21" s="32"/>
      <c r="G21" s="30">
        <v>8</v>
      </c>
      <c r="H21" s="56"/>
      <c r="I21" s="33">
        <f t="shared" si="0"/>
        <v>8</v>
      </c>
    </row>
    <row r="22" ht="12.75">
      <c r="H22" s="34"/>
    </row>
    <row r="23" ht="12.75">
      <c r="H23" s="34"/>
    </row>
  </sheetData>
  <sheetProtection/>
  <printOptions horizontalCentered="1"/>
  <pageMargins left="0.1968503937007874" right="0.1968503937007874" top="0.34" bottom="0.1968503937007874" header="0.1574803149606299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421875" style="1" bestFit="1" customWidth="1"/>
    <col min="2" max="2" width="22.140625" style="1" bestFit="1" customWidth="1"/>
    <col min="3" max="3" width="9.28125" style="3" bestFit="1" customWidth="1"/>
    <col min="4" max="4" width="32.00390625" style="2" bestFit="1" customWidth="1"/>
    <col min="5" max="5" width="10.00390625" style="16" customWidth="1"/>
    <col min="6" max="6" width="9.140625" style="4" customWidth="1"/>
    <col min="7" max="7" width="10.140625" style="4" bestFit="1" customWidth="1"/>
    <col min="8" max="8" width="10.00390625" style="4" bestFit="1" customWidth="1"/>
    <col min="9" max="9" width="9.140625" style="29" customWidth="1"/>
    <col min="10" max="16384" width="9.140625" style="4" customWidth="1"/>
  </cols>
  <sheetData>
    <row r="1" spans="1:9" s="5" customFormat="1" ht="30" customHeight="1">
      <c r="A1" s="14"/>
      <c r="B1" s="14" t="s">
        <v>0</v>
      </c>
      <c r="C1" s="14" t="s">
        <v>2</v>
      </c>
      <c r="D1" s="15" t="s">
        <v>1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</row>
    <row r="2" spans="1:9" s="6" customFormat="1" ht="15" customHeight="1">
      <c r="A2" s="35"/>
      <c r="B2" s="49" t="s">
        <v>128</v>
      </c>
      <c r="C2" s="50" t="s">
        <v>129</v>
      </c>
      <c r="D2" s="49" t="s">
        <v>15</v>
      </c>
      <c r="E2" s="30">
        <v>1</v>
      </c>
      <c r="F2" s="30">
        <v>1</v>
      </c>
      <c r="G2" s="30">
        <v>1</v>
      </c>
      <c r="H2" s="30">
        <v>1</v>
      </c>
      <c r="I2" s="33">
        <f>SUM(E2:H2)</f>
        <v>4</v>
      </c>
    </row>
    <row r="3" spans="1:9" s="6" customFormat="1" ht="15" customHeight="1">
      <c r="A3" s="35"/>
      <c r="B3" s="49" t="s">
        <v>130</v>
      </c>
      <c r="C3" s="50" t="s">
        <v>131</v>
      </c>
      <c r="D3" s="49" t="s">
        <v>132</v>
      </c>
      <c r="E3" s="30">
        <v>3</v>
      </c>
      <c r="F3" s="30">
        <v>2</v>
      </c>
      <c r="G3" s="31"/>
      <c r="H3" s="30">
        <v>3</v>
      </c>
      <c r="I3" s="33">
        <f>SUM(E3:H3)</f>
        <v>8</v>
      </c>
    </row>
    <row r="4" spans="1:9" ht="15">
      <c r="A4" s="35"/>
      <c r="B4" s="49" t="s">
        <v>148</v>
      </c>
      <c r="C4" s="50" t="s">
        <v>133</v>
      </c>
      <c r="D4" s="49" t="s">
        <v>12</v>
      </c>
      <c r="E4" s="30">
        <v>4</v>
      </c>
      <c r="F4" s="32"/>
      <c r="G4" s="30">
        <v>2</v>
      </c>
      <c r="H4" s="30">
        <v>2</v>
      </c>
      <c r="I4" s="33">
        <f>SUM(E4:H4)</f>
        <v>8</v>
      </c>
    </row>
    <row r="5" spans="1:9" ht="15">
      <c r="A5" s="35"/>
      <c r="B5" s="49" t="s">
        <v>149</v>
      </c>
      <c r="C5" s="50" t="s">
        <v>142</v>
      </c>
      <c r="D5" s="49" t="s">
        <v>12</v>
      </c>
      <c r="E5" s="30"/>
      <c r="F5" s="52">
        <v>4</v>
      </c>
      <c r="G5" s="30">
        <v>3</v>
      </c>
      <c r="H5" s="30">
        <v>4</v>
      </c>
      <c r="I5" s="33">
        <f>SUM(E5:H5)</f>
        <v>11</v>
      </c>
    </row>
    <row r="6" spans="1:9" ht="15">
      <c r="A6" s="35"/>
      <c r="B6" s="49" t="s">
        <v>112</v>
      </c>
      <c r="C6" s="50" t="s">
        <v>113</v>
      </c>
      <c r="D6" s="49" t="s">
        <v>15</v>
      </c>
      <c r="E6" s="30"/>
      <c r="F6" s="30">
        <v>5</v>
      </c>
      <c r="G6" s="30">
        <v>4</v>
      </c>
      <c r="H6" s="30">
        <v>5</v>
      </c>
      <c r="I6" s="33">
        <f>SUM(E6:H6)</f>
        <v>14</v>
      </c>
    </row>
    <row r="7" spans="1:9" ht="15">
      <c r="A7" s="38"/>
      <c r="B7" s="39"/>
      <c r="C7" s="38"/>
      <c r="D7" s="40"/>
      <c r="E7" s="41"/>
      <c r="F7" s="41"/>
      <c r="G7" s="42"/>
      <c r="H7" s="42"/>
      <c r="I7" s="43"/>
    </row>
    <row r="8" spans="1:9" s="6" customFormat="1" ht="15" customHeight="1">
      <c r="A8" s="35"/>
      <c r="B8" s="49" t="s">
        <v>135</v>
      </c>
      <c r="C8" s="50" t="s">
        <v>136</v>
      </c>
      <c r="D8" s="49" t="s">
        <v>20</v>
      </c>
      <c r="E8" s="30">
        <v>6</v>
      </c>
      <c r="F8" s="28"/>
      <c r="G8" s="30">
        <v>5</v>
      </c>
      <c r="H8" s="30"/>
      <c r="I8" s="33">
        <f>SUM(E8:H8)</f>
        <v>11</v>
      </c>
    </row>
    <row r="9" spans="1:9" s="6" customFormat="1" ht="15" customHeight="1">
      <c r="A9" s="35"/>
      <c r="B9" s="49" t="s">
        <v>137</v>
      </c>
      <c r="C9" s="50" t="s">
        <v>138</v>
      </c>
      <c r="D9" s="49" t="s">
        <v>125</v>
      </c>
      <c r="E9" s="30">
        <v>7</v>
      </c>
      <c r="F9" s="28"/>
      <c r="G9" s="52">
        <v>6</v>
      </c>
      <c r="H9" s="30"/>
      <c r="I9" s="33">
        <f>SUM(E9:H9)</f>
        <v>13</v>
      </c>
    </row>
    <row r="10" spans="1:9" s="6" customFormat="1" ht="15" customHeight="1">
      <c r="A10" s="35"/>
      <c r="B10" s="49" t="s">
        <v>103</v>
      </c>
      <c r="C10" s="50" t="s">
        <v>104</v>
      </c>
      <c r="D10" s="49" t="s">
        <v>48</v>
      </c>
      <c r="E10" s="30">
        <v>2</v>
      </c>
      <c r="F10" s="28"/>
      <c r="G10" s="31"/>
      <c r="H10" s="30"/>
      <c r="I10" s="33">
        <f aca="true" t="shared" si="0" ref="I10:I17">SUM(E10:H10)</f>
        <v>2</v>
      </c>
    </row>
    <row r="11" spans="1:9" ht="15">
      <c r="A11" s="35"/>
      <c r="B11" s="49" t="s">
        <v>29</v>
      </c>
      <c r="C11" s="50" t="s">
        <v>14</v>
      </c>
      <c r="D11" s="49" t="s">
        <v>15</v>
      </c>
      <c r="E11" s="30"/>
      <c r="F11" s="30">
        <v>3</v>
      </c>
      <c r="G11" s="53"/>
      <c r="H11" s="30"/>
      <c r="I11" s="33">
        <f t="shared" si="0"/>
        <v>3</v>
      </c>
    </row>
    <row r="12" spans="1:9" s="6" customFormat="1" ht="15" customHeight="1">
      <c r="A12" s="35"/>
      <c r="B12" s="49" t="s">
        <v>134</v>
      </c>
      <c r="C12" s="50" t="s">
        <v>19</v>
      </c>
      <c r="D12" s="49" t="s">
        <v>26</v>
      </c>
      <c r="E12" s="30">
        <v>5</v>
      </c>
      <c r="F12" s="28"/>
      <c r="G12" s="31"/>
      <c r="H12" s="30"/>
      <c r="I12" s="33">
        <f t="shared" si="0"/>
        <v>5</v>
      </c>
    </row>
    <row r="13" spans="1:9" ht="15">
      <c r="A13" s="35"/>
      <c r="B13" s="49" t="s">
        <v>118</v>
      </c>
      <c r="C13" s="50" t="s">
        <v>19</v>
      </c>
      <c r="D13" s="49" t="s">
        <v>26</v>
      </c>
      <c r="E13" s="52"/>
      <c r="F13" s="30">
        <v>6</v>
      </c>
      <c r="G13" s="31"/>
      <c r="H13" s="30">
        <v>6</v>
      </c>
      <c r="I13" s="33">
        <f t="shared" si="0"/>
        <v>12</v>
      </c>
    </row>
    <row r="14" spans="1:9" ht="15">
      <c r="A14" s="35"/>
      <c r="B14" s="49" t="s">
        <v>143</v>
      </c>
      <c r="C14" s="50" t="s">
        <v>144</v>
      </c>
      <c r="D14" s="49" t="s">
        <v>125</v>
      </c>
      <c r="E14" s="30"/>
      <c r="F14" s="30">
        <v>7</v>
      </c>
      <c r="G14" s="31"/>
      <c r="H14" s="30"/>
      <c r="I14" s="33">
        <f t="shared" si="0"/>
        <v>7</v>
      </c>
    </row>
    <row r="15" spans="1:9" ht="15">
      <c r="A15" s="35"/>
      <c r="B15" s="49" t="s">
        <v>150</v>
      </c>
      <c r="C15" s="50" t="s">
        <v>151</v>
      </c>
      <c r="D15" s="49" t="s">
        <v>78</v>
      </c>
      <c r="E15" s="30"/>
      <c r="F15" s="32"/>
      <c r="G15" s="52">
        <v>7</v>
      </c>
      <c r="H15" s="30"/>
      <c r="I15" s="33">
        <f t="shared" si="0"/>
        <v>7</v>
      </c>
    </row>
    <row r="16" spans="1:9" s="6" customFormat="1" ht="15" customHeight="1">
      <c r="A16" s="35"/>
      <c r="B16" s="49" t="s">
        <v>139</v>
      </c>
      <c r="C16" s="50" t="s">
        <v>140</v>
      </c>
      <c r="D16" s="49" t="s">
        <v>141</v>
      </c>
      <c r="E16" s="30">
        <v>8</v>
      </c>
      <c r="F16" s="54"/>
      <c r="G16" s="31"/>
      <c r="H16" s="30"/>
      <c r="I16" s="33">
        <f t="shared" si="0"/>
        <v>8</v>
      </c>
    </row>
    <row r="17" spans="1:9" ht="15">
      <c r="A17" s="35"/>
      <c r="B17" s="49" t="s">
        <v>145</v>
      </c>
      <c r="C17" s="50" t="s">
        <v>146</v>
      </c>
      <c r="D17" s="49" t="s">
        <v>147</v>
      </c>
      <c r="E17" s="30"/>
      <c r="F17" s="30">
        <v>8</v>
      </c>
      <c r="G17" s="31"/>
      <c r="H17" s="30"/>
      <c r="I17" s="33">
        <f t="shared" si="0"/>
        <v>8</v>
      </c>
    </row>
  </sheetData>
  <sheetProtection/>
  <printOptions horizontalCentered="1"/>
  <pageMargins left="0.1968503937007874" right="0.1968503937007874" top="0.87" bottom="0.1968503937007874" header="0.1574803149606299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421875" style="1" bestFit="1" customWidth="1"/>
    <col min="2" max="2" width="22.140625" style="1" bestFit="1" customWidth="1"/>
    <col min="3" max="3" width="9.28125" style="3" bestFit="1" customWidth="1"/>
    <col min="4" max="4" width="32.00390625" style="2" bestFit="1" customWidth="1"/>
    <col min="5" max="9" width="10.00390625" style="16" bestFit="1" customWidth="1"/>
    <col min="10" max="16384" width="9.140625" style="4" customWidth="1"/>
  </cols>
  <sheetData>
    <row r="1" spans="1:9" s="5" customFormat="1" ht="30" customHeight="1">
      <c r="A1" s="14"/>
      <c r="B1" s="14" t="s">
        <v>0</v>
      </c>
      <c r="C1" s="14" t="s">
        <v>2</v>
      </c>
      <c r="D1" s="15" t="s">
        <v>1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</row>
    <row r="2" spans="1:9" s="6" customFormat="1" ht="15" customHeight="1">
      <c r="A2" s="35"/>
      <c r="B2" s="49" t="s">
        <v>130</v>
      </c>
      <c r="C2" s="50" t="s">
        <v>131</v>
      </c>
      <c r="D2" s="49" t="s">
        <v>132</v>
      </c>
      <c r="E2" s="30">
        <v>1</v>
      </c>
      <c r="F2" s="30">
        <v>1</v>
      </c>
      <c r="G2" s="57"/>
      <c r="H2" s="30">
        <v>1</v>
      </c>
      <c r="I2" s="33">
        <f>SUM(E2:H2)</f>
        <v>3</v>
      </c>
    </row>
    <row r="3" spans="1:9" s="6" customFormat="1" ht="15" customHeight="1">
      <c r="A3" s="35"/>
      <c r="B3" s="49" t="s">
        <v>154</v>
      </c>
      <c r="C3" s="50" t="s">
        <v>155</v>
      </c>
      <c r="D3" s="49" t="s">
        <v>23</v>
      </c>
      <c r="E3" s="30">
        <v>3</v>
      </c>
      <c r="F3" s="28"/>
      <c r="G3" s="52">
        <v>3</v>
      </c>
      <c r="H3" s="30">
        <v>2</v>
      </c>
      <c r="I3" s="33">
        <f>SUM(E3:H3)</f>
        <v>8</v>
      </c>
    </row>
    <row r="4" spans="1:9" s="6" customFormat="1" ht="15" customHeight="1">
      <c r="A4" s="35"/>
      <c r="B4" s="49" t="s">
        <v>137</v>
      </c>
      <c r="C4" s="50" t="s">
        <v>138</v>
      </c>
      <c r="D4" s="49" t="s">
        <v>125</v>
      </c>
      <c r="E4" s="30"/>
      <c r="F4" s="52">
        <v>5</v>
      </c>
      <c r="G4" s="58">
        <v>1</v>
      </c>
      <c r="H4" s="30">
        <v>3</v>
      </c>
      <c r="I4" s="33">
        <f>SUM(E4:H4)</f>
        <v>9</v>
      </c>
    </row>
    <row r="5" spans="1:9" ht="15">
      <c r="A5" s="38"/>
      <c r="B5" s="39"/>
      <c r="C5" s="38"/>
      <c r="D5" s="40"/>
      <c r="E5" s="41"/>
      <c r="F5" s="41"/>
      <c r="G5" s="42"/>
      <c r="H5" s="42"/>
      <c r="I5" s="43"/>
    </row>
    <row r="6" spans="1:9" s="6" customFormat="1" ht="15" customHeight="1">
      <c r="A6" s="35"/>
      <c r="B6" s="49" t="s">
        <v>159</v>
      </c>
      <c r="C6" s="50" t="s">
        <v>160</v>
      </c>
      <c r="D6" s="49" t="s">
        <v>125</v>
      </c>
      <c r="E6" s="30">
        <v>6</v>
      </c>
      <c r="F6" s="28"/>
      <c r="G6" s="58">
        <v>5</v>
      </c>
      <c r="H6" s="30"/>
      <c r="I6" s="33">
        <f>SUM(E6:H6)</f>
        <v>11</v>
      </c>
    </row>
    <row r="7" spans="1:9" s="6" customFormat="1" ht="15" customHeight="1">
      <c r="A7" s="35"/>
      <c r="B7" s="49" t="s">
        <v>161</v>
      </c>
      <c r="C7" s="50" t="s">
        <v>162</v>
      </c>
      <c r="D7" s="49" t="s">
        <v>15</v>
      </c>
      <c r="E7" s="30">
        <v>7</v>
      </c>
      <c r="F7" s="30">
        <v>8</v>
      </c>
      <c r="G7" s="58">
        <v>4</v>
      </c>
      <c r="H7" s="30"/>
      <c r="I7" s="33">
        <f>SUM(E7:H7)</f>
        <v>19</v>
      </c>
    </row>
    <row r="8" spans="1:9" s="6" customFormat="1" ht="15" customHeight="1">
      <c r="A8" s="35"/>
      <c r="B8" s="49" t="s">
        <v>164</v>
      </c>
      <c r="C8" s="50" t="s">
        <v>165</v>
      </c>
      <c r="D8" s="49" t="s">
        <v>166</v>
      </c>
      <c r="E8" s="30"/>
      <c r="F8" s="30">
        <v>2</v>
      </c>
      <c r="G8" s="31"/>
      <c r="H8" s="31"/>
      <c r="I8" s="33">
        <f aca="true" t="shared" si="0" ref="I8:I16">SUM(E8:H8)</f>
        <v>2</v>
      </c>
    </row>
    <row r="9" spans="1:9" s="6" customFormat="1" ht="15" customHeight="1">
      <c r="A9" s="35"/>
      <c r="B9" s="49" t="s">
        <v>152</v>
      </c>
      <c r="C9" s="50" t="s">
        <v>153</v>
      </c>
      <c r="D9" s="49" t="s">
        <v>76</v>
      </c>
      <c r="E9" s="30">
        <v>2</v>
      </c>
      <c r="F9" s="28"/>
      <c r="G9" s="53"/>
      <c r="H9" s="31"/>
      <c r="I9" s="33">
        <f t="shared" si="0"/>
        <v>2</v>
      </c>
    </row>
    <row r="10" spans="1:9" ht="15">
      <c r="A10" s="35"/>
      <c r="B10" s="49" t="s">
        <v>174</v>
      </c>
      <c r="C10" s="50" t="s">
        <v>168</v>
      </c>
      <c r="D10" s="49" t="s">
        <v>125</v>
      </c>
      <c r="E10" s="30"/>
      <c r="F10" s="32"/>
      <c r="G10" s="30">
        <v>2</v>
      </c>
      <c r="H10" s="31"/>
      <c r="I10" s="33">
        <f t="shared" si="0"/>
        <v>2</v>
      </c>
    </row>
    <row r="11" spans="1:9" s="6" customFormat="1" ht="15" customHeight="1">
      <c r="A11" s="35"/>
      <c r="B11" s="49" t="s">
        <v>167</v>
      </c>
      <c r="C11" s="50" t="s">
        <v>168</v>
      </c>
      <c r="D11" s="49" t="s">
        <v>125</v>
      </c>
      <c r="E11" s="30"/>
      <c r="F11" s="52">
        <v>3</v>
      </c>
      <c r="G11" s="31"/>
      <c r="H11" s="31"/>
      <c r="I11" s="33">
        <f t="shared" si="0"/>
        <v>3</v>
      </c>
    </row>
    <row r="12" spans="1:9" s="6" customFormat="1" ht="15" customHeight="1">
      <c r="A12" s="35"/>
      <c r="B12" s="49" t="s">
        <v>156</v>
      </c>
      <c r="C12" s="50" t="s">
        <v>157</v>
      </c>
      <c r="D12" s="49" t="s">
        <v>158</v>
      </c>
      <c r="E12" s="30">
        <v>4</v>
      </c>
      <c r="F12" s="28"/>
      <c r="G12" s="53"/>
      <c r="H12" s="31"/>
      <c r="I12" s="33">
        <f t="shared" si="0"/>
        <v>4</v>
      </c>
    </row>
    <row r="13" spans="1:9" ht="15">
      <c r="A13" s="35"/>
      <c r="B13" s="49" t="s">
        <v>169</v>
      </c>
      <c r="C13" s="50" t="s">
        <v>170</v>
      </c>
      <c r="D13" s="49" t="s">
        <v>171</v>
      </c>
      <c r="E13" s="30"/>
      <c r="F13" s="30">
        <v>4</v>
      </c>
      <c r="G13" s="31"/>
      <c r="H13" s="31"/>
      <c r="I13" s="33">
        <f t="shared" si="0"/>
        <v>4</v>
      </c>
    </row>
    <row r="14" spans="1:9" s="6" customFormat="1" ht="15" customHeight="1">
      <c r="A14" s="35"/>
      <c r="B14" s="49" t="s">
        <v>114</v>
      </c>
      <c r="C14" s="50" t="s">
        <v>115</v>
      </c>
      <c r="D14" s="49" t="s">
        <v>26</v>
      </c>
      <c r="E14" s="30"/>
      <c r="F14" s="30">
        <v>6</v>
      </c>
      <c r="G14" s="53"/>
      <c r="H14" s="31"/>
      <c r="I14" s="33">
        <f t="shared" si="0"/>
        <v>6</v>
      </c>
    </row>
    <row r="15" spans="1:9" ht="15">
      <c r="A15" s="35"/>
      <c r="B15" s="49" t="s">
        <v>172</v>
      </c>
      <c r="C15" s="50" t="s">
        <v>173</v>
      </c>
      <c r="D15" s="49" t="s">
        <v>26</v>
      </c>
      <c r="E15" s="30"/>
      <c r="F15" s="30">
        <v>7</v>
      </c>
      <c r="G15" s="31"/>
      <c r="H15" s="31"/>
      <c r="I15" s="33">
        <f t="shared" si="0"/>
        <v>7</v>
      </c>
    </row>
    <row r="16" spans="1:9" s="6" customFormat="1" ht="15" customHeight="1">
      <c r="A16" s="35"/>
      <c r="B16" s="49" t="s">
        <v>163</v>
      </c>
      <c r="C16" s="50" t="s">
        <v>115</v>
      </c>
      <c r="D16" s="49" t="s">
        <v>26</v>
      </c>
      <c r="E16" s="30">
        <v>8</v>
      </c>
      <c r="F16" s="28"/>
      <c r="G16" s="31"/>
      <c r="H16" s="31"/>
      <c r="I16" s="33">
        <f t="shared" si="0"/>
        <v>8</v>
      </c>
    </row>
  </sheetData>
  <sheetProtection/>
  <printOptions horizontalCentered="1"/>
  <pageMargins left="0.1968503937007874" right="0.1968503937007874" top="0.87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Latvijas Sporta pedagoģijas akadēmija</cp:lastModifiedBy>
  <cp:lastPrinted>2013-08-03T09:39:35Z</cp:lastPrinted>
  <dcterms:created xsi:type="dcterms:W3CDTF">2008-02-21T13:44:37Z</dcterms:created>
  <dcterms:modified xsi:type="dcterms:W3CDTF">2013-08-03T14:30:40Z</dcterms:modified>
  <cp:category/>
  <cp:version/>
  <cp:contentType/>
  <cp:contentStatus/>
</cp:coreProperties>
</file>